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4400" windowHeight="12795"/>
  </bookViews>
  <sheets>
    <sheet name="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M16" i="1"/>
  <c r="D9" i="1"/>
  <c r="D5" i="1" l="1"/>
  <c r="D6" i="1"/>
  <c r="D7" i="1"/>
  <c r="D8" i="1"/>
  <c r="D11" i="1"/>
  <c r="D12" i="1"/>
  <c r="D13" i="1"/>
  <c r="D14" i="1"/>
  <c r="D15" i="1"/>
  <c r="D4" i="1"/>
  <c r="D16" i="1" l="1"/>
  <c r="C16" i="1" l="1"/>
</calcChain>
</file>

<file path=xl/sharedStrings.xml><?xml version="1.0" encoding="utf-8"?>
<sst xmlns="http://schemas.openxmlformats.org/spreadsheetml/2006/main" count="41" uniqueCount="41">
  <si>
    <t>STT</t>
  </si>
  <si>
    <t>Khu công nghiệp</t>
  </si>
  <si>
    <t>Dự ước số lao động đã tuyển dụng trong năm 2024</t>
  </si>
  <si>
    <t>Số lao động công ty muốn tuyển dụng thêm chia theo vị trí việc làm</t>
  </si>
  <si>
    <t>Số lao động công ty muốn tuyển dụng thêm 
chia theo trình độ</t>
  </si>
  <si>
    <t>Nhà quản lý</t>
  </si>
  <si>
    <t xml:space="preserve">Chuyên môn kỹ thuật bậc cao </t>
  </si>
  <si>
    <t>Chuyên môn kỹ thuật bậc trung</t>
  </si>
  <si>
    <t>Việc làm khác</t>
  </si>
  <si>
    <t xml:space="preserve">Đại học và trên đại học </t>
  </si>
  <si>
    <t>Cao đẳng</t>
  </si>
  <si>
    <t>Trung cấp</t>
  </si>
  <si>
    <t>Bằng nghề, chứng chỉ đào tạo</t>
  </si>
  <si>
    <t>Trình độ khác</t>
  </si>
  <si>
    <t>I</t>
  </si>
  <si>
    <t>KCN An Dương</t>
  </si>
  <si>
    <t>II</t>
  </si>
  <si>
    <t>KCN Tràng Duệ</t>
  </si>
  <si>
    <t>III</t>
  </si>
  <si>
    <t>KCN Nhật Bản - Hải Phòng</t>
  </si>
  <si>
    <t>IV</t>
  </si>
  <si>
    <t>KCN VSIP</t>
  </si>
  <si>
    <t>V</t>
  </si>
  <si>
    <t>KCN Nam Cầu Kiền</t>
  </si>
  <si>
    <t>VI</t>
  </si>
  <si>
    <t>KCN Đồ Sơn</t>
  </si>
  <si>
    <t>VII</t>
  </si>
  <si>
    <t>KCN Đình Vũ</t>
  </si>
  <si>
    <t>VIII</t>
  </si>
  <si>
    <t>KCN Deep C2A</t>
  </si>
  <si>
    <t>IX</t>
  </si>
  <si>
    <t>KCN Deep C2B</t>
  </si>
  <si>
    <t>X</t>
  </si>
  <si>
    <t>KCN MP Đình Vũ</t>
  </si>
  <si>
    <t>XI</t>
  </si>
  <si>
    <t>KCN Nam Đình Vũ (Khu I)</t>
  </si>
  <si>
    <t>XII</t>
  </si>
  <si>
    <t>KKT Đình Vũ - Cát Hải (Ngoài KCN)</t>
  </si>
  <si>
    <t>Tổng KCN, KKT</t>
  </si>
  <si>
    <t>Tổng số lao động công ty muốn tuyển dụng thêm (tính đến tháng 12/2024)</t>
  </si>
  <si>
    <t>TỔNG HỢP NHU CẦU TUYỂN DỤNG CỦA CÁC DOANH NGHIỆP KHU CÔNG NGHIỆP, KHU KINH TẾ
(Đến đợt 2 tháng 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</si>
</sst>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  <charset val="163"/>
    </font>
    <font>
      <sz val="10"/>
      <color rgb="FF000000"/>
      <name val="Calibri"/>
      <family val="2"/>
      <charset val="163"/>
      <scheme val="minor"/>
    </font>
    <font>
      <b/>
      <sz val="15"/>
      <color rgb="FF000000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3" fontId="4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right" vertical="center" wrapText="1"/>
    </xf>
    <xf numFmtId="0" fontId="4" fillId="0" borderId="3" xfId="1" applyFont="1" applyBorder="1" applyAlignment="1">
      <alignment horizontal="left" vertical="center" wrapText="1"/>
    </xf>
    <xf numFmtId="3" fontId="5" fillId="0" borderId="2" xfId="1" applyNumberFormat="1" applyFont="1" applyBorder="1" applyAlignment="1">
      <alignment horizontal="right" vertical="center" wrapText="1"/>
    </xf>
    <xf numFmtId="0" fontId="4" fillId="0" borderId="2" xfId="1" applyFont="1" applyFill="1" applyBorder="1" applyAlignment="1">
      <alignment horizontal="left" vertical="center"/>
    </xf>
    <xf numFmtId="3" fontId="3" fillId="0" borderId="2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I14" sqref="I14"/>
    </sheetView>
  </sheetViews>
  <sheetFormatPr defaultRowHeight="15.75" x14ac:dyDescent="0.25"/>
  <cols>
    <col min="2" max="2" width="25.5" customWidth="1"/>
    <col min="3" max="3" width="11.375" customWidth="1"/>
    <col min="4" max="4" width="11.75" customWidth="1"/>
    <col min="5" max="5" width="8.875" customWidth="1"/>
    <col min="6" max="6" width="9.375" customWidth="1"/>
    <col min="7" max="8" width="8.875" customWidth="1"/>
    <col min="9" max="13" width="9.625" customWidth="1"/>
  </cols>
  <sheetData>
    <row r="1" spans="1:13" ht="50.25" customHeight="1" x14ac:dyDescent="0.25">
      <c r="A1" s="11" t="s">
        <v>40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3" customHeight="1" x14ac:dyDescent="0.25">
      <c r="A2" s="10" t="s">
        <v>0</v>
      </c>
      <c r="B2" s="13" t="s">
        <v>1</v>
      </c>
      <c r="C2" s="14" t="s">
        <v>2</v>
      </c>
      <c r="D2" s="14" t="s">
        <v>39</v>
      </c>
      <c r="E2" s="14" t="s">
        <v>3</v>
      </c>
      <c r="F2" s="14"/>
      <c r="G2" s="14"/>
      <c r="H2" s="14"/>
      <c r="I2" s="14" t="s">
        <v>4</v>
      </c>
      <c r="J2" s="14"/>
      <c r="K2" s="14"/>
      <c r="L2" s="14"/>
      <c r="M2" s="14"/>
    </row>
    <row r="3" spans="1:13" ht="81.75" customHeight="1" x14ac:dyDescent="0.25">
      <c r="A3" s="10"/>
      <c r="B3" s="13"/>
      <c r="C3" s="14"/>
      <c r="D3" s="14"/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7.75" customHeight="1" x14ac:dyDescent="0.25">
      <c r="A4" s="2" t="s">
        <v>14</v>
      </c>
      <c r="B4" s="8" t="s">
        <v>15</v>
      </c>
      <c r="C4" s="3">
        <v>7787</v>
      </c>
      <c r="D4" s="3">
        <f>SUM(E4:H4)</f>
        <v>3146</v>
      </c>
      <c r="E4" s="3">
        <v>205</v>
      </c>
      <c r="F4" s="3">
        <v>348</v>
      </c>
      <c r="G4" s="3">
        <v>435</v>
      </c>
      <c r="H4" s="3">
        <v>2158</v>
      </c>
      <c r="I4" s="3">
        <v>232</v>
      </c>
      <c r="J4" s="3">
        <v>320</v>
      </c>
      <c r="K4" s="3">
        <v>212</v>
      </c>
      <c r="L4" s="3">
        <v>200</v>
      </c>
      <c r="M4" s="3">
        <v>2182</v>
      </c>
    </row>
    <row r="5" spans="1:13" ht="27.75" customHeight="1" x14ac:dyDescent="0.25">
      <c r="A5" s="2" t="s">
        <v>16</v>
      </c>
      <c r="B5" s="9" t="s">
        <v>17</v>
      </c>
      <c r="C5" s="3">
        <v>16239</v>
      </c>
      <c r="D5" s="3">
        <f t="shared" ref="D5:D15" si="0">SUM(E5:H5)</f>
        <v>307</v>
      </c>
      <c r="E5" s="3">
        <v>5</v>
      </c>
      <c r="F5" s="3">
        <v>77</v>
      </c>
      <c r="G5" s="3">
        <v>40</v>
      </c>
      <c r="H5" s="3">
        <v>185</v>
      </c>
      <c r="I5" s="3">
        <v>103</v>
      </c>
      <c r="J5" s="3">
        <v>11</v>
      </c>
      <c r="K5" s="3">
        <v>5</v>
      </c>
      <c r="L5" s="3">
        <v>5</v>
      </c>
      <c r="M5" s="3">
        <v>183</v>
      </c>
    </row>
    <row r="6" spans="1:13" ht="27.75" customHeight="1" x14ac:dyDescent="0.25">
      <c r="A6" s="2" t="s">
        <v>18</v>
      </c>
      <c r="B6" s="9" t="s">
        <v>19</v>
      </c>
      <c r="C6" s="3">
        <v>2852</v>
      </c>
      <c r="D6" s="3">
        <f t="shared" si="0"/>
        <v>51</v>
      </c>
      <c r="E6" s="3">
        <v>0</v>
      </c>
      <c r="F6" s="3">
        <v>0</v>
      </c>
      <c r="G6" s="3">
        <v>6</v>
      </c>
      <c r="H6" s="3">
        <v>45</v>
      </c>
      <c r="I6" s="3">
        <v>0</v>
      </c>
      <c r="J6" s="3">
        <v>0</v>
      </c>
      <c r="K6" s="3">
        <v>4</v>
      </c>
      <c r="L6" s="3">
        <v>7</v>
      </c>
      <c r="M6" s="3">
        <v>40</v>
      </c>
    </row>
    <row r="7" spans="1:13" ht="27.75" customHeight="1" x14ac:dyDescent="0.25">
      <c r="A7" s="2" t="s">
        <v>20</v>
      </c>
      <c r="B7" s="9" t="s">
        <v>21</v>
      </c>
      <c r="C7" s="3">
        <v>14762</v>
      </c>
      <c r="D7" s="3">
        <f t="shared" si="0"/>
        <v>989</v>
      </c>
      <c r="E7" s="3">
        <v>0</v>
      </c>
      <c r="F7" s="3">
        <v>6</v>
      </c>
      <c r="G7" s="3">
        <v>139</v>
      </c>
      <c r="H7" s="3">
        <v>844</v>
      </c>
      <c r="I7" s="3">
        <v>5</v>
      </c>
      <c r="J7" s="3">
        <v>4</v>
      </c>
      <c r="K7" s="3">
        <v>2</v>
      </c>
      <c r="L7" s="3">
        <v>1</v>
      </c>
      <c r="M7" s="3">
        <v>977</v>
      </c>
    </row>
    <row r="8" spans="1:13" ht="27.75" customHeight="1" x14ac:dyDescent="0.25">
      <c r="A8" s="2" t="s">
        <v>22</v>
      </c>
      <c r="B8" s="9" t="s">
        <v>23</v>
      </c>
      <c r="C8" s="3">
        <v>1024</v>
      </c>
      <c r="D8" s="3">
        <f t="shared" si="0"/>
        <v>1503</v>
      </c>
      <c r="E8" s="3">
        <v>21</v>
      </c>
      <c r="F8" s="3">
        <v>6</v>
      </c>
      <c r="G8" s="3">
        <v>6</v>
      </c>
      <c r="H8" s="3">
        <v>1470</v>
      </c>
      <c r="I8" s="3">
        <v>11</v>
      </c>
      <c r="J8" s="3">
        <v>11</v>
      </c>
      <c r="K8" s="3">
        <v>10</v>
      </c>
      <c r="L8" s="3">
        <v>6</v>
      </c>
      <c r="M8" s="3">
        <v>1465</v>
      </c>
    </row>
    <row r="9" spans="1:13" ht="27.75" customHeight="1" x14ac:dyDescent="0.25">
      <c r="A9" s="2" t="s">
        <v>24</v>
      </c>
      <c r="B9" s="9" t="s">
        <v>25</v>
      </c>
      <c r="C9" s="3">
        <v>296</v>
      </c>
      <c r="D9" s="3">
        <f t="shared" si="0"/>
        <v>52</v>
      </c>
      <c r="E9" s="3">
        <v>0</v>
      </c>
      <c r="F9" s="3">
        <v>0</v>
      </c>
      <c r="G9" s="3">
        <v>2</v>
      </c>
      <c r="H9" s="3">
        <v>50</v>
      </c>
      <c r="I9" s="3">
        <v>1</v>
      </c>
      <c r="J9" s="3">
        <v>0</v>
      </c>
      <c r="K9" s="3">
        <v>0</v>
      </c>
      <c r="L9" s="3">
        <v>1</v>
      </c>
      <c r="M9" s="3">
        <v>50</v>
      </c>
    </row>
    <row r="10" spans="1:13" ht="27.75" customHeight="1" x14ac:dyDescent="0.25">
      <c r="A10" s="2" t="s">
        <v>26</v>
      </c>
      <c r="B10" s="9" t="s">
        <v>27</v>
      </c>
      <c r="C10" s="3">
        <v>1140</v>
      </c>
      <c r="D10" s="3">
        <v>237</v>
      </c>
      <c r="E10" s="3">
        <v>0</v>
      </c>
      <c r="F10" s="3">
        <v>1</v>
      </c>
      <c r="G10" s="3">
        <v>18</v>
      </c>
      <c r="H10" s="3">
        <v>225</v>
      </c>
      <c r="I10" s="3">
        <v>21</v>
      </c>
      <c r="J10" s="3">
        <v>17</v>
      </c>
      <c r="K10" s="3">
        <v>16</v>
      </c>
      <c r="L10" s="3">
        <v>18</v>
      </c>
      <c r="M10" s="3">
        <v>172</v>
      </c>
    </row>
    <row r="11" spans="1:13" ht="27.75" customHeight="1" x14ac:dyDescent="0.25">
      <c r="A11" s="2" t="s">
        <v>28</v>
      </c>
      <c r="B11" s="9" t="s">
        <v>29</v>
      </c>
      <c r="C11" s="3">
        <v>950</v>
      </c>
      <c r="D11" s="3">
        <f t="shared" si="0"/>
        <v>50</v>
      </c>
      <c r="E11" s="3">
        <v>5</v>
      </c>
      <c r="F11" s="3">
        <v>5</v>
      </c>
      <c r="G11" s="3">
        <v>10</v>
      </c>
      <c r="H11" s="3">
        <v>30</v>
      </c>
      <c r="I11" s="3">
        <v>0</v>
      </c>
      <c r="J11" s="3">
        <v>25</v>
      </c>
      <c r="K11" s="3">
        <v>25</v>
      </c>
      <c r="L11" s="3">
        <v>0</v>
      </c>
      <c r="M11" s="3">
        <v>0</v>
      </c>
    </row>
    <row r="12" spans="1:13" ht="27.75" customHeight="1" x14ac:dyDescent="0.25">
      <c r="A12" s="2" t="s">
        <v>30</v>
      </c>
      <c r="B12" s="9" t="s">
        <v>31</v>
      </c>
      <c r="C12" s="3">
        <v>374</v>
      </c>
      <c r="D12" s="3">
        <f t="shared" si="0"/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  <row r="13" spans="1:13" ht="27.75" customHeight="1" x14ac:dyDescent="0.25">
      <c r="A13" s="2" t="s">
        <v>32</v>
      </c>
      <c r="B13" s="4" t="s">
        <v>33</v>
      </c>
      <c r="C13" s="3">
        <v>130</v>
      </c>
      <c r="D13" s="3">
        <f t="shared" si="0"/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 ht="27.75" customHeight="1" x14ac:dyDescent="0.25">
      <c r="A14" s="2" t="s">
        <v>34</v>
      </c>
      <c r="B14" s="6" t="s">
        <v>35</v>
      </c>
      <c r="C14" s="5">
        <v>990</v>
      </c>
      <c r="D14" s="3">
        <f t="shared" si="0"/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</row>
    <row r="15" spans="1:13" ht="33.75" customHeight="1" x14ac:dyDescent="0.25">
      <c r="A15" s="2" t="s">
        <v>36</v>
      </c>
      <c r="B15" s="4" t="s">
        <v>37</v>
      </c>
      <c r="C15" s="5">
        <v>171</v>
      </c>
      <c r="D15" s="3">
        <f t="shared" si="0"/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ht="33.75" customHeight="1" x14ac:dyDescent="0.25">
      <c r="A16" s="10" t="s">
        <v>38</v>
      </c>
      <c r="B16" s="10"/>
      <c r="C16" s="7">
        <f t="shared" ref="C16" si="1">SUM(C4:C15)</f>
        <v>46715</v>
      </c>
      <c r="D16" s="7">
        <f>SUM(D4:D15)</f>
        <v>6335</v>
      </c>
      <c r="E16" s="7">
        <f t="shared" ref="E16:M16" si="2">SUM(E4:E15)</f>
        <v>236</v>
      </c>
      <c r="F16" s="7">
        <f t="shared" si="2"/>
        <v>443</v>
      </c>
      <c r="G16" s="7">
        <f t="shared" si="2"/>
        <v>656</v>
      </c>
      <c r="H16" s="7">
        <f t="shared" si="2"/>
        <v>5007</v>
      </c>
      <c r="I16" s="7">
        <f t="shared" si="2"/>
        <v>373</v>
      </c>
      <c r="J16" s="7">
        <f t="shared" si="2"/>
        <v>388</v>
      </c>
      <c r="K16" s="7">
        <f t="shared" si="2"/>
        <v>274</v>
      </c>
      <c r="L16" s="7">
        <f t="shared" si="2"/>
        <v>238</v>
      </c>
      <c r="M16" s="7">
        <f t="shared" si="2"/>
        <v>5069</v>
      </c>
    </row>
  </sheetData>
  <mergeCells count="8">
    <mergeCell ref="A16:B16"/>
    <mergeCell ref="A1:M1"/>
    <mergeCell ref="A2:A3"/>
    <mergeCell ref="B2:B3"/>
    <mergeCell ref="C2:C3"/>
    <mergeCell ref="D2:D3"/>
    <mergeCell ref="E2:H2"/>
    <mergeCell ref="I2:M2"/>
  </mergeCell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 MINH TUAN</cp:lastModifiedBy>
  <dcterms:created xsi:type="dcterms:W3CDTF">2024-09-11T09:22:07Z</dcterms:created>
  <dcterms:modified xsi:type="dcterms:W3CDTF">2024-12-24T07:05:47Z</dcterms:modified>
</cp:coreProperties>
</file>